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7635" activeTab="1"/>
  </bookViews>
  <sheets>
    <sheet name="2-4 кл." sheetId="1" r:id="rId1"/>
    <sheet name="1 класс" sheetId="2" r:id="rId2"/>
  </sheets>
  <definedNames/>
  <calcPr fullCalcOnLoad="1"/>
</workbook>
</file>

<file path=xl/sharedStrings.xml><?xml version="1.0" encoding="utf-8"?>
<sst xmlns="http://schemas.openxmlformats.org/spreadsheetml/2006/main" count="126" uniqueCount="58">
  <si>
    <t xml:space="preserve">Структура учебного плана муниципального бюджетного общеобразовательного учреждения </t>
  </si>
  <si>
    <t>«Средняя общеобразовательная школа № 43»</t>
  </si>
  <si>
    <t>Предметные области</t>
  </si>
  <si>
    <t>Учебные предметы</t>
  </si>
  <si>
    <t>С учетом деления на группы</t>
  </si>
  <si>
    <t>2 кл.</t>
  </si>
  <si>
    <t>3 кл.</t>
  </si>
  <si>
    <t>4 кл.</t>
  </si>
  <si>
    <t>а</t>
  </si>
  <si>
    <t>б</t>
  </si>
  <si>
    <t>Наполняемость классов</t>
  </si>
  <si>
    <t>Обязательная часть</t>
  </si>
  <si>
    <t>Русский язык</t>
  </si>
  <si>
    <t>Литературное чтение</t>
  </si>
  <si>
    <t>Иностранный язык</t>
  </si>
  <si>
    <t>4/6</t>
  </si>
  <si>
    <t>4/4</t>
  </si>
  <si>
    <t>Математика и информатика</t>
  </si>
  <si>
    <t>Математика</t>
  </si>
  <si>
    <t>Обществознание и естествознание</t>
  </si>
  <si>
    <t>Окружающий мир</t>
  </si>
  <si>
    <t>Искусство</t>
  </si>
  <si>
    <t xml:space="preserve">Музыка </t>
  </si>
  <si>
    <t>2/2</t>
  </si>
  <si>
    <t>Технология</t>
  </si>
  <si>
    <t>Физическая культура</t>
  </si>
  <si>
    <t>6/6</t>
  </si>
  <si>
    <t>ИТОГО</t>
  </si>
  <si>
    <t>Предельно допустимая аудиторная учебная нагрузка 1 ученика</t>
  </si>
  <si>
    <t>Итого суммарное количество часов</t>
  </si>
  <si>
    <t>Изобразительное искусство</t>
  </si>
  <si>
    <t>10/10</t>
  </si>
  <si>
    <t>8/8</t>
  </si>
  <si>
    <t>Часть, формируемая участниками образовательных отношений</t>
  </si>
  <si>
    <r>
      <t xml:space="preserve">Основы </t>
    </r>
    <r>
      <rPr>
        <b/>
        <sz val="11"/>
        <color indexed="8"/>
        <rFont val="Times New Roman"/>
        <family val="1"/>
      </rPr>
      <t>религиозных культур и светской этики</t>
    </r>
  </si>
  <si>
    <t>Всего по уровню</t>
  </si>
  <si>
    <t>Русский язык и литературное чтение</t>
  </si>
  <si>
    <t>Родной язык и литературное чтение на родном языке</t>
  </si>
  <si>
    <t>Литературное чтение на родном русском языке</t>
  </si>
  <si>
    <t>4\4</t>
  </si>
  <si>
    <t>2\2</t>
  </si>
  <si>
    <t xml:space="preserve">Технология </t>
  </si>
  <si>
    <t>10\10</t>
  </si>
  <si>
    <t>1\1</t>
  </si>
  <si>
    <t>Родной  язык</t>
  </si>
  <si>
    <t>1/1</t>
  </si>
  <si>
    <t>44/46</t>
  </si>
  <si>
    <t>46/48</t>
  </si>
  <si>
    <t>1  кл.</t>
  </si>
  <si>
    <t>Обществознание и естествознание (Окружающий мир)</t>
  </si>
  <si>
    <t>10</t>
  </si>
  <si>
    <t>8</t>
  </si>
  <si>
    <t>4</t>
  </si>
  <si>
    <t>2</t>
  </si>
  <si>
    <t>40</t>
  </si>
  <si>
    <t xml:space="preserve">  Родной (русский) язык</t>
  </si>
  <si>
    <t>«Средняя общеобразовательная школа № 43» 2022-2023 уч. год</t>
  </si>
  <si>
    <t xml:space="preserve">Учебный  план муниципального бюджетного общеобразовательного учреждения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</si>
</sst>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6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rgb="FF252525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justify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vertical="top" wrapText="1"/>
      <protection/>
    </xf>
    <xf numFmtId="0" fontId="4" fillId="34" borderId="11" xfId="53" applyFont="1" applyFill="1" applyBorder="1" applyAlignment="1">
      <alignment horizontal="center" vertical="top" wrapText="1"/>
      <protection/>
    </xf>
    <xf numFmtId="0" fontId="4" fillId="35" borderId="11" xfId="53" applyFont="1" applyFill="1" applyBorder="1" applyAlignment="1">
      <alignment horizontal="center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justify" vertical="top" wrapText="1"/>
      <protection/>
    </xf>
    <xf numFmtId="0" fontId="4" fillId="0" borderId="11" xfId="53" applyFont="1" applyBorder="1" applyAlignment="1">
      <alignment horizontal="center" wrapText="1"/>
      <protection/>
    </xf>
    <xf numFmtId="0" fontId="4" fillId="35" borderId="11" xfId="53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 wrapText="1"/>
      <protection/>
    </xf>
    <xf numFmtId="49" fontId="4" fillId="33" borderId="10" xfId="53" applyNumberFormat="1" applyFont="1" applyFill="1" applyBorder="1" applyAlignment="1">
      <alignment horizontal="center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3" applyNumberFormat="1" applyFont="1" applyFill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left" vertical="top" wrapText="1"/>
      <protection/>
    </xf>
    <xf numFmtId="0" fontId="4" fillId="35" borderId="13" xfId="53" applyFont="1" applyFill="1" applyBorder="1" applyAlignment="1">
      <alignment horizontal="justify" vertical="top" wrapText="1"/>
      <protection/>
    </xf>
    <xf numFmtId="0" fontId="4" fillId="34" borderId="14" xfId="53" applyFont="1" applyFill="1" applyBorder="1" applyAlignment="1">
      <alignment vertical="top" wrapText="1"/>
      <protection/>
    </xf>
    <xf numFmtId="0" fontId="4" fillId="33" borderId="14" xfId="53" applyFont="1" applyFill="1" applyBorder="1" applyAlignment="1">
      <alignment horizontal="center" vertical="top" wrapText="1"/>
      <protection/>
    </xf>
    <xf numFmtId="0" fontId="4" fillId="34" borderId="14" xfId="53" applyFont="1" applyFill="1" applyBorder="1" applyAlignment="1">
      <alignment horizontal="center" vertical="top" wrapText="1"/>
      <protection/>
    </xf>
    <xf numFmtId="0" fontId="10" fillId="0" borderId="12" xfId="0" applyFont="1" applyBorder="1" applyAlignment="1">
      <alignment wrapText="1"/>
    </xf>
    <xf numFmtId="0" fontId="4" fillId="0" borderId="14" xfId="53" applyFont="1" applyBorder="1" applyAlignment="1">
      <alignment vertical="top" wrapText="1"/>
      <protection/>
    </xf>
    <xf numFmtId="0" fontId="4" fillId="34" borderId="12" xfId="53" applyNumberFormat="1" applyFont="1" applyFill="1" applyBorder="1" applyAlignment="1">
      <alignment horizontal="center" wrapText="1"/>
      <protection/>
    </xf>
    <xf numFmtId="0" fontId="4" fillId="34" borderId="14" xfId="53" applyNumberFormat="1" applyFont="1" applyFill="1" applyBorder="1" applyAlignment="1">
      <alignment horizontal="center" wrapText="1"/>
      <protection/>
    </xf>
    <xf numFmtId="0" fontId="4" fillId="33" borderId="10" xfId="53" applyNumberFormat="1" applyFont="1" applyFill="1" applyBorder="1" applyAlignment="1">
      <alignment horizontal="center" wrapText="1"/>
      <protection/>
    </xf>
    <xf numFmtId="0" fontId="4" fillId="35" borderId="11" xfId="53" applyNumberFormat="1" applyFont="1" applyFill="1" applyBorder="1" applyAlignment="1">
      <alignment horizontal="center" vertical="top" wrapText="1"/>
      <protection/>
    </xf>
    <xf numFmtId="0" fontId="4" fillId="34" borderId="11" xfId="53" applyNumberFormat="1" applyFont="1" applyFill="1" applyBorder="1" applyAlignment="1">
      <alignment horizontal="center" vertical="top" wrapText="1"/>
      <protection/>
    </xf>
    <xf numFmtId="0" fontId="4" fillId="33" borderId="10" xfId="53" applyNumberFormat="1" applyFont="1" applyFill="1" applyBorder="1" applyAlignment="1">
      <alignment horizontal="center" vertical="center" wrapText="1"/>
      <protection/>
    </xf>
    <xf numFmtId="0" fontId="4" fillId="34" borderId="14" xfId="53" applyNumberFormat="1" applyFont="1" applyFill="1" applyBorder="1" applyAlignment="1">
      <alignment horizontal="center" vertical="top" wrapText="1"/>
      <protection/>
    </xf>
    <xf numFmtId="0" fontId="49" fillId="0" borderId="0" xfId="0" applyFont="1" applyAlignment="1">
      <alignment vertical="center"/>
    </xf>
    <xf numFmtId="0" fontId="0" fillId="0" borderId="15" xfId="0" applyBorder="1" applyAlignment="1">
      <alignment vertical="top" wrapText="1"/>
    </xf>
    <xf numFmtId="0" fontId="4" fillId="33" borderId="13" xfId="53" applyFont="1" applyFill="1" applyBorder="1" applyAlignment="1">
      <alignment horizontal="justify" vertical="top" wrapText="1"/>
      <protection/>
    </xf>
    <xf numFmtId="0" fontId="4" fillId="33" borderId="16" xfId="53" applyFont="1" applyFill="1" applyBorder="1" applyAlignment="1">
      <alignment horizontal="justify" vertical="top" wrapText="1"/>
      <protection/>
    </xf>
    <xf numFmtId="0" fontId="4" fillId="33" borderId="10" xfId="53" applyFont="1" applyFill="1" applyBorder="1" applyAlignment="1">
      <alignment horizontal="justify" vertical="top" wrapText="1"/>
      <protection/>
    </xf>
    <xf numFmtId="0" fontId="4" fillId="0" borderId="13" xfId="53" applyFont="1" applyBorder="1" applyAlignment="1">
      <alignment horizontal="justify" vertical="top" wrapText="1"/>
      <protection/>
    </xf>
    <xf numFmtId="0" fontId="4" fillId="0" borderId="16" xfId="53" applyFont="1" applyBorder="1" applyAlignment="1">
      <alignment horizontal="justify" vertical="top" wrapText="1"/>
      <protection/>
    </xf>
    <xf numFmtId="0" fontId="4" fillId="0" borderId="10" xfId="53" applyFont="1" applyBorder="1" applyAlignment="1">
      <alignment horizontal="justify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6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horizontal="center" vertical="top" wrapText="1"/>
      <protection/>
    </xf>
    <xf numFmtId="0" fontId="4" fillId="35" borderId="13" xfId="53" applyFont="1" applyFill="1" applyBorder="1" applyAlignment="1">
      <alignment horizontal="center" vertical="top" wrapText="1"/>
      <protection/>
    </xf>
    <xf numFmtId="0" fontId="4" fillId="35" borderId="16" xfId="53" applyFont="1" applyFill="1" applyBorder="1" applyAlignment="1">
      <alignment horizontal="center" vertical="top" wrapText="1"/>
      <protection/>
    </xf>
    <xf numFmtId="0" fontId="4" fillId="35" borderId="10" xfId="53" applyFont="1" applyFill="1" applyBorder="1" applyAlignment="1">
      <alignment horizontal="center" vertical="top" wrapText="1"/>
      <protection/>
    </xf>
    <xf numFmtId="0" fontId="4" fillId="33" borderId="13" xfId="53" applyFont="1" applyFill="1" applyBorder="1" applyAlignment="1">
      <alignment horizontal="left" vertical="top" wrapText="1"/>
      <protection/>
    </xf>
    <xf numFmtId="0" fontId="4" fillId="33" borderId="16" xfId="53" applyFont="1" applyFill="1" applyBorder="1" applyAlignment="1">
      <alignment horizontal="left" vertical="top" wrapText="1"/>
      <protection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0" borderId="17" xfId="53" applyFont="1" applyBorder="1" applyAlignment="1">
      <alignment horizontal="justify" vertical="top" wrapText="1"/>
      <protection/>
    </xf>
    <xf numFmtId="0" fontId="4" fillId="0" borderId="14" xfId="53" applyFont="1" applyBorder="1" applyAlignment="1">
      <alignment horizontal="justify" vertical="top" wrapText="1"/>
      <protection/>
    </xf>
    <xf numFmtId="0" fontId="4" fillId="33" borderId="13" xfId="53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7" xfId="53" applyFont="1" applyBorder="1" applyAlignment="1">
      <alignment horizontal="center" vertical="top" textRotation="90" wrapText="1"/>
      <protection/>
    </xf>
    <xf numFmtId="0" fontId="4" fillId="0" borderId="15" xfId="53" applyFont="1" applyBorder="1" applyAlignment="1">
      <alignment horizontal="center" vertical="top" textRotation="90" wrapText="1"/>
      <protection/>
    </xf>
    <xf numFmtId="0" fontId="4" fillId="0" borderId="14" xfId="53" applyFont="1" applyBorder="1" applyAlignment="1">
      <alignment horizontal="center" vertical="top" textRotation="90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6" fillId="0" borderId="18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4" fillId="0" borderId="17" xfId="53" applyFont="1" applyBorder="1" applyAlignment="1">
      <alignment horizontal="left" vertical="top" wrapText="1"/>
      <protection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14" xfId="53" applyFont="1" applyBorder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7" fillId="0" borderId="0" xfId="53" applyFont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5" fillId="0" borderId="17" xfId="53" applyFont="1" applyBorder="1" applyAlignment="1">
      <alignment horizontal="justify" vertical="top" wrapText="1"/>
      <protection/>
    </xf>
    <xf numFmtId="0" fontId="5" fillId="0" borderId="15" xfId="53" applyFont="1" applyBorder="1" applyAlignment="1">
      <alignment horizontal="justify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4" fillId="0" borderId="20" xfId="53" applyFont="1" applyBorder="1" applyAlignment="1">
      <alignment horizontal="center" vertical="top" textRotation="90" wrapText="1"/>
      <protection/>
    </xf>
    <xf numFmtId="0" fontId="4" fillId="0" borderId="21" xfId="53" applyFont="1" applyBorder="1" applyAlignment="1">
      <alignment vertical="top" wrapText="1"/>
      <protection/>
    </xf>
    <xf numFmtId="0" fontId="7" fillId="0" borderId="0" xfId="53" applyFont="1" applyAlignment="1">
      <alignment/>
      <protection/>
    </xf>
    <xf numFmtId="0" fontId="7" fillId="0" borderId="19" xfId="53" applyFont="1" applyBorder="1" applyAlignment="1">
      <alignment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4" borderId="12" xfId="53" applyNumberFormat="1" applyFont="1" applyFill="1" applyBorder="1" applyAlignment="1">
      <alignment horizontal="center" vertical="center" wrapText="1"/>
      <protection/>
    </xf>
    <xf numFmtId="0" fontId="4" fillId="34" borderId="14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35" borderId="11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5" borderId="11" xfId="53" applyNumberFormat="1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150" zoomScaleNormal="150" zoomScalePageLayoutView="0" workbookViewId="0" topLeftCell="A19">
      <selection activeCell="C33" sqref="C33"/>
    </sheetView>
  </sheetViews>
  <sheetFormatPr defaultColWidth="9.140625" defaultRowHeight="15"/>
  <cols>
    <col min="1" max="1" width="0.13671875" style="0" customWidth="1"/>
    <col min="2" max="2" width="28.00390625" style="0" customWidth="1"/>
    <col min="3" max="3" width="29.421875" style="0" customWidth="1"/>
    <col min="4" max="4" width="7.28125" style="0" customWidth="1"/>
    <col min="5" max="5" width="7.421875" style="0" customWidth="1"/>
    <col min="6" max="6" width="6.28125" style="0" customWidth="1"/>
    <col min="7" max="7" width="6.7109375" style="0" customWidth="1"/>
    <col min="8" max="8" width="6.57421875" style="0" customWidth="1"/>
    <col min="9" max="9" width="7.140625" style="0" customWidth="1"/>
    <col min="10" max="10" width="7.00390625" style="0" customWidth="1"/>
    <col min="11" max="11" width="8.28125" style="0" customWidth="1"/>
    <col min="12" max="12" width="6.8515625" style="0" customWidth="1"/>
    <col min="13" max="13" width="7.7109375" style="0" customWidth="1"/>
  </cols>
  <sheetData>
    <row r="1" spans="1:14" ht="18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9.5" thickBo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 thickBot="1">
      <c r="A3" s="55"/>
      <c r="B3" s="64" t="s">
        <v>2</v>
      </c>
      <c r="C3" s="49" t="s">
        <v>3</v>
      </c>
      <c r="D3" s="53"/>
      <c r="E3" s="53"/>
      <c r="F3" s="53"/>
      <c r="G3" s="53"/>
      <c r="H3" s="53"/>
      <c r="I3" s="53"/>
      <c r="J3" s="53"/>
      <c r="K3" s="53"/>
      <c r="L3" s="54"/>
      <c r="M3" s="69" t="s">
        <v>35</v>
      </c>
      <c r="N3" s="69" t="s">
        <v>4</v>
      </c>
    </row>
    <row r="4" spans="1:14" ht="15.75" thickBot="1">
      <c r="A4" s="56"/>
      <c r="B4" s="66"/>
      <c r="C4" s="50"/>
      <c r="D4" s="58" t="s">
        <v>5</v>
      </c>
      <c r="E4" s="53"/>
      <c r="F4" s="54"/>
      <c r="G4" s="58" t="s">
        <v>6</v>
      </c>
      <c r="H4" s="53"/>
      <c r="I4" s="54"/>
      <c r="J4" s="58" t="s">
        <v>7</v>
      </c>
      <c r="K4" s="53"/>
      <c r="L4" s="54"/>
      <c r="M4" s="70"/>
      <c r="N4" s="70"/>
    </row>
    <row r="5" spans="1:14" ht="15" customHeight="1">
      <c r="A5" s="56"/>
      <c r="B5" s="66"/>
      <c r="C5" s="61" t="s">
        <v>10</v>
      </c>
      <c r="D5" s="64" t="s">
        <v>8</v>
      </c>
      <c r="E5" s="64" t="s">
        <v>9</v>
      </c>
      <c r="F5" s="59"/>
      <c r="G5" s="64" t="s">
        <v>8</v>
      </c>
      <c r="H5" s="64" t="s">
        <v>9</v>
      </c>
      <c r="I5" s="59"/>
      <c r="J5" s="64" t="s">
        <v>8</v>
      </c>
      <c r="K5" s="64" t="s">
        <v>9</v>
      </c>
      <c r="L5" s="71"/>
      <c r="M5" s="70"/>
      <c r="N5" s="70"/>
    </row>
    <row r="6" spans="1:14" ht="15.75" customHeight="1" thickBot="1">
      <c r="A6" s="56"/>
      <c r="B6" s="66"/>
      <c r="C6" s="62"/>
      <c r="D6" s="65"/>
      <c r="E6" s="65"/>
      <c r="F6" s="60"/>
      <c r="G6" s="65"/>
      <c r="H6" s="65"/>
      <c r="I6" s="60"/>
      <c r="J6" s="65"/>
      <c r="K6" s="65"/>
      <c r="L6" s="72"/>
      <c r="M6" s="70"/>
      <c r="N6" s="70"/>
    </row>
    <row r="7" spans="1:14" ht="15.75" thickBot="1">
      <c r="A7" s="56"/>
      <c r="B7" s="65"/>
      <c r="C7" s="63"/>
      <c r="D7" s="4">
        <v>26</v>
      </c>
      <c r="E7" s="3">
        <v>13</v>
      </c>
      <c r="F7" s="14">
        <f>SUM(D7+E7)</f>
        <v>39</v>
      </c>
      <c r="G7" s="3">
        <v>25</v>
      </c>
      <c r="H7" s="3">
        <v>22</v>
      </c>
      <c r="I7" s="14">
        <f>SUM(G7+H7)</f>
        <v>47</v>
      </c>
      <c r="J7" s="3">
        <v>23</v>
      </c>
      <c r="K7" s="3">
        <v>28</v>
      </c>
      <c r="L7" s="14">
        <f>SUM(J7+K7)</f>
        <v>51</v>
      </c>
      <c r="M7" s="5"/>
      <c r="N7" s="20"/>
    </row>
    <row r="8" spans="1:14" ht="15.75" thickBot="1">
      <c r="A8" s="56"/>
      <c r="B8" s="40" t="s">
        <v>11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ht="18.75" customHeight="1" thickBot="1">
      <c r="A9" s="56"/>
      <c r="B9" s="64" t="s">
        <v>36</v>
      </c>
      <c r="C9" s="2" t="s">
        <v>12</v>
      </c>
      <c r="D9" s="9">
        <v>5</v>
      </c>
      <c r="E9" s="9">
        <v>5</v>
      </c>
      <c r="F9" s="12" t="s">
        <v>42</v>
      </c>
      <c r="G9" s="9">
        <v>5</v>
      </c>
      <c r="H9" s="9">
        <v>5</v>
      </c>
      <c r="I9" s="12" t="s">
        <v>31</v>
      </c>
      <c r="J9" s="9">
        <v>5</v>
      </c>
      <c r="K9" s="9">
        <v>5</v>
      </c>
      <c r="L9" s="12" t="s">
        <v>31</v>
      </c>
      <c r="M9" s="7">
        <v>30</v>
      </c>
      <c r="N9" s="25">
        <v>30</v>
      </c>
    </row>
    <row r="10" spans="1:14" ht="21.75" customHeight="1" thickBot="1">
      <c r="A10" s="56"/>
      <c r="B10" s="66"/>
      <c r="C10" s="2" t="s">
        <v>13</v>
      </c>
      <c r="D10" s="9">
        <v>2</v>
      </c>
      <c r="E10" s="9">
        <v>2</v>
      </c>
      <c r="F10" s="12" t="s">
        <v>39</v>
      </c>
      <c r="G10" s="9">
        <v>2</v>
      </c>
      <c r="H10" s="9">
        <v>2</v>
      </c>
      <c r="I10" s="12" t="s">
        <v>39</v>
      </c>
      <c r="J10" s="9">
        <v>2</v>
      </c>
      <c r="K10" s="9">
        <v>2</v>
      </c>
      <c r="L10" s="12" t="s">
        <v>16</v>
      </c>
      <c r="M10" s="7">
        <v>12</v>
      </c>
      <c r="N10" s="26">
        <v>12</v>
      </c>
    </row>
    <row r="11" spans="1:14" ht="21.75" customHeight="1" thickBot="1">
      <c r="A11" s="56"/>
      <c r="B11" s="64" t="s">
        <v>37</v>
      </c>
      <c r="C11" s="2" t="s">
        <v>44</v>
      </c>
      <c r="D11" s="9">
        <v>1</v>
      </c>
      <c r="E11" s="9">
        <v>1</v>
      </c>
      <c r="F11" s="12" t="s">
        <v>40</v>
      </c>
      <c r="G11" s="9">
        <v>1</v>
      </c>
      <c r="H11" s="9">
        <v>1</v>
      </c>
      <c r="I11" s="12" t="s">
        <v>40</v>
      </c>
      <c r="J11" s="9">
        <v>1</v>
      </c>
      <c r="K11" s="9">
        <v>1</v>
      </c>
      <c r="L11" s="12" t="s">
        <v>23</v>
      </c>
      <c r="M11" s="7">
        <v>6</v>
      </c>
      <c r="N11" s="26">
        <v>6</v>
      </c>
    </row>
    <row r="12" spans="1:14" ht="30.75" customHeight="1" thickBot="1">
      <c r="A12" s="56"/>
      <c r="B12" s="65"/>
      <c r="C12" s="2" t="s">
        <v>38</v>
      </c>
      <c r="D12" s="9">
        <v>1</v>
      </c>
      <c r="E12" s="9">
        <v>1</v>
      </c>
      <c r="F12" s="12" t="s">
        <v>40</v>
      </c>
      <c r="G12" s="9">
        <v>1</v>
      </c>
      <c r="H12" s="9">
        <v>1</v>
      </c>
      <c r="I12" s="12" t="s">
        <v>40</v>
      </c>
      <c r="J12" s="9">
        <v>1</v>
      </c>
      <c r="K12" s="9">
        <v>1</v>
      </c>
      <c r="L12" s="12" t="s">
        <v>23</v>
      </c>
      <c r="M12" s="7">
        <v>6</v>
      </c>
      <c r="N12" s="31">
        <v>6</v>
      </c>
    </row>
    <row r="13" spans="1:14" ht="18" customHeight="1" thickBot="1">
      <c r="A13" s="56"/>
      <c r="B13" s="24" t="s">
        <v>14</v>
      </c>
      <c r="C13" s="2" t="s">
        <v>14</v>
      </c>
      <c r="D13" s="11">
        <v>2</v>
      </c>
      <c r="E13" s="9">
        <v>2</v>
      </c>
      <c r="F13" s="12" t="s">
        <v>15</v>
      </c>
      <c r="G13" s="9">
        <v>2</v>
      </c>
      <c r="H13" s="9">
        <v>2</v>
      </c>
      <c r="I13" s="12" t="s">
        <v>15</v>
      </c>
      <c r="J13" s="9">
        <v>2</v>
      </c>
      <c r="K13" s="9">
        <v>2</v>
      </c>
      <c r="L13" s="12" t="s">
        <v>15</v>
      </c>
      <c r="M13" s="7">
        <v>12</v>
      </c>
      <c r="N13" s="26">
        <v>18</v>
      </c>
    </row>
    <row r="14" spans="1:14" ht="33.75" customHeight="1" thickBot="1">
      <c r="A14" s="56"/>
      <c r="B14" s="18" t="s">
        <v>17</v>
      </c>
      <c r="C14" s="2" t="s">
        <v>18</v>
      </c>
      <c r="D14" s="9">
        <v>4</v>
      </c>
      <c r="E14" s="9">
        <v>4</v>
      </c>
      <c r="F14" s="12" t="s">
        <v>32</v>
      </c>
      <c r="G14" s="9">
        <v>4</v>
      </c>
      <c r="H14" s="9">
        <v>4</v>
      </c>
      <c r="I14" s="12" t="s">
        <v>32</v>
      </c>
      <c r="J14" s="9">
        <v>4</v>
      </c>
      <c r="K14" s="9">
        <v>4</v>
      </c>
      <c r="L14" s="12" t="s">
        <v>32</v>
      </c>
      <c r="M14" s="7">
        <v>24</v>
      </c>
      <c r="N14" s="26">
        <v>24</v>
      </c>
    </row>
    <row r="15" spans="1:14" ht="30" customHeight="1" thickBot="1">
      <c r="A15" s="56"/>
      <c r="B15" s="2" t="s">
        <v>19</v>
      </c>
      <c r="C15" s="2" t="s">
        <v>20</v>
      </c>
      <c r="D15" s="9">
        <v>2</v>
      </c>
      <c r="E15" s="9">
        <v>2</v>
      </c>
      <c r="F15" s="12" t="s">
        <v>16</v>
      </c>
      <c r="G15" s="9">
        <v>2</v>
      </c>
      <c r="H15" s="9">
        <v>2</v>
      </c>
      <c r="I15" s="12" t="s">
        <v>16</v>
      </c>
      <c r="J15" s="9">
        <v>2</v>
      </c>
      <c r="K15" s="9">
        <v>2</v>
      </c>
      <c r="L15" s="12" t="s">
        <v>16</v>
      </c>
      <c r="M15" s="7">
        <v>12</v>
      </c>
      <c r="N15" s="26">
        <v>12</v>
      </c>
    </row>
    <row r="16" spans="1:14" ht="30" customHeight="1" thickBot="1">
      <c r="A16" s="56"/>
      <c r="B16" s="23" t="s">
        <v>34</v>
      </c>
      <c r="C16" s="23" t="s">
        <v>34</v>
      </c>
      <c r="D16" s="10">
        <v>0</v>
      </c>
      <c r="E16" s="10">
        <v>0</v>
      </c>
      <c r="F16" s="27">
        <v>0</v>
      </c>
      <c r="G16" s="10">
        <v>0</v>
      </c>
      <c r="H16" s="10">
        <v>0</v>
      </c>
      <c r="I16" s="27">
        <v>0</v>
      </c>
      <c r="J16" s="10">
        <v>1</v>
      </c>
      <c r="K16" s="10">
        <v>1</v>
      </c>
      <c r="L16" s="12" t="s">
        <v>23</v>
      </c>
      <c r="M16" s="7">
        <v>2</v>
      </c>
      <c r="N16" s="26">
        <v>2</v>
      </c>
    </row>
    <row r="17" spans="1:14" ht="21.75" customHeight="1" thickBot="1">
      <c r="A17" s="56"/>
      <c r="B17" s="49" t="s">
        <v>21</v>
      </c>
      <c r="C17" s="2" t="s">
        <v>22</v>
      </c>
      <c r="D17" s="9">
        <v>1</v>
      </c>
      <c r="E17" s="9">
        <v>1</v>
      </c>
      <c r="F17" s="12" t="s">
        <v>23</v>
      </c>
      <c r="G17" s="9">
        <v>1</v>
      </c>
      <c r="H17" s="9">
        <v>1</v>
      </c>
      <c r="I17" s="12" t="s">
        <v>23</v>
      </c>
      <c r="J17" s="9">
        <v>1</v>
      </c>
      <c r="K17" s="9">
        <v>1</v>
      </c>
      <c r="L17" s="12" t="s">
        <v>23</v>
      </c>
      <c r="M17" s="7">
        <v>6</v>
      </c>
      <c r="N17" s="26">
        <v>6</v>
      </c>
    </row>
    <row r="18" spans="1:14" ht="21" customHeight="1" thickBot="1">
      <c r="A18" s="56"/>
      <c r="B18" s="50"/>
      <c r="C18" s="2" t="s">
        <v>30</v>
      </c>
      <c r="D18" s="9">
        <v>0.5</v>
      </c>
      <c r="E18" s="9">
        <v>0.5</v>
      </c>
      <c r="F18" s="12" t="s">
        <v>43</v>
      </c>
      <c r="G18" s="9">
        <v>0.5</v>
      </c>
      <c r="H18" s="9">
        <v>0.5</v>
      </c>
      <c r="I18" s="12" t="s">
        <v>43</v>
      </c>
      <c r="J18" s="9">
        <v>0.5</v>
      </c>
      <c r="K18" s="9">
        <v>0.5</v>
      </c>
      <c r="L18" s="12" t="s">
        <v>45</v>
      </c>
      <c r="M18" s="7">
        <v>3</v>
      </c>
      <c r="N18" s="26">
        <v>3</v>
      </c>
    </row>
    <row r="19" spans="1:14" ht="23.25" customHeight="1" thickBot="1">
      <c r="A19" s="56"/>
      <c r="B19" s="2" t="s">
        <v>24</v>
      </c>
      <c r="C19" s="2" t="s">
        <v>24</v>
      </c>
      <c r="D19" s="9">
        <v>0.5</v>
      </c>
      <c r="E19" s="9">
        <v>0.5</v>
      </c>
      <c r="F19" s="12" t="s">
        <v>43</v>
      </c>
      <c r="G19" s="9">
        <v>0.5</v>
      </c>
      <c r="H19" s="9">
        <v>0.5</v>
      </c>
      <c r="I19" s="12" t="s">
        <v>43</v>
      </c>
      <c r="J19" s="9">
        <v>0.5</v>
      </c>
      <c r="K19" s="9">
        <v>0.5</v>
      </c>
      <c r="L19" s="12" t="s">
        <v>45</v>
      </c>
      <c r="M19" s="7">
        <v>3</v>
      </c>
      <c r="N19" s="26">
        <v>3</v>
      </c>
    </row>
    <row r="20" spans="1:14" ht="21.75" customHeight="1" thickBot="1">
      <c r="A20" s="56"/>
      <c r="B20" s="8" t="s">
        <v>25</v>
      </c>
      <c r="C20" s="2" t="s">
        <v>25</v>
      </c>
      <c r="D20" s="9">
        <v>3</v>
      </c>
      <c r="E20" s="9">
        <v>3</v>
      </c>
      <c r="F20" s="12" t="s">
        <v>26</v>
      </c>
      <c r="G20" s="9">
        <v>3</v>
      </c>
      <c r="H20" s="9">
        <v>3</v>
      </c>
      <c r="I20" s="12" t="s">
        <v>26</v>
      </c>
      <c r="J20" s="9">
        <v>3</v>
      </c>
      <c r="K20" s="9">
        <v>3</v>
      </c>
      <c r="L20" s="12" t="s">
        <v>26</v>
      </c>
      <c r="M20" s="7">
        <v>18</v>
      </c>
      <c r="N20" s="26">
        <v>18</v>
      </c>
    </row>
    <row r="21" spans="1:14" ht="28.5" customHeight="1" thickBot="1">
      <c r="A21" s="57"/>
      <c r="B21" s="51" t="s">
        <v>27</v>
      </c>
      <c r="C21" s="52"/>
      <c r="D21" s="7">
        <f>SUM(D9:D20)</f>
        <v>22</v>
      </c>
      <c r="E21" s="7">
        <f>SUM(E9:E20)</f>
        <v>22</v>
      </c>
      <c r="F21" s="13" t="s">
        <v>46</v>
      </c>
      <c r="G21" s="7">
        <f>SUM(G9:G20)</f>
        <v>22</v>
      </c>
      <c r="H21" s="7">
        <f>SUM(H9:H20)</f>
        <v>22</v>
      </c>
      <c r="I21" s="13" t="s">
        <v>46</v>
      </c>
      <c r="J21" s="7">
        <f>SUM(J9:J20)</f>
        <v>23</v>
      </c>
      <c r="K21" s="7">
        <f>SUM(K9:K20)</f>
        <v>23</v>
      </c>
      <c r="L21" s="13" t="s">
        <v>47</v>
      </c>
      <c r="M21" s="7">
        <v>134</v>
      </c>
      <c r="N21" s="7">
        <v>140</v>
      </c>
    </row>
    <row r="22" spans="1:14" ht="33" customHeight="1" thickBot="1">
      <c r="A22" s="46" t="s">
        <v>33</v>
      </c>
      <c r="B22" s="47"/>
      <c r="C22" s="48"/>
      <c r="D22" s="7">
        <v>1</v>
      </c>
      <c r="E22" s="7">
        <v>1</v>
      </c>
      <c r="F22" s="17">
        <v>2</v>
      </c>
      <c r="G22" s="7">
        <v>1</v>
      </c>
      <c r="H22" s="7">
        <v>1</v>
      </c>
      <c r="I22" s="17">
        <v>2</v>
      </c>
      <c r="J22" s="7"/>
      <c r="K22" s="7"/>
      <c r="L22" s="17"/>
      <c r="M22" s="7"/>
      <c r="N22" s="21">
        <v>4</v>
      </c>
    </row>
    <row r="23" spans="1:14" ht="15.75" customHeight="1" thickBot="1">
      <c r="A23" s="43" t="s">
        <v>41</v>
      </c>
      <c r="B23" s="44"/>
      <c r="C23" s="45"/>
      <c r="D23" s="6">
        <v>0.5</v>
      </c>
      <c r="E23" s="28">
        <v>0.5</v>
      </c>
      <c r="F23" s="17">
        <v>1</v>
      </c>
      <c r="G23" s="6">
        <v>0.5</v>
      </c>
      <c r="H23" s="28">
        <v>0.5</v>
      </c>
      <c r="I23" s="17">
        <v>1</v>
      </c>
      <c r="J23" s="6"/>
      <c r="K23" s="6"/>
      <c r="L23" s="13"/>
      <c r="M23" s="7"/>
      <c r="N23" s="21">
        <v>2</v>
      </c>
    </row>
    <row r="24" spans="1:14" ht="21.75" customHeight="1" thickBot="1">
      <c r="A24" s="19"/>
      <c r="B24" s="53" t="s">
        <v>30</v>
      </c>
      <c r="C24" s="54"/>
      <c r="D24" s="6">
        <v>0.5</v>
      </c>
      <c r="E24" s="28">
        <v>0.5</v>
      </c>
      <c r="F24" s="17">
        <v>1</v>
      </c>
      <c r="G24" s="6">
        <v>0.5</v>
      </c>
      <c r="H24" s="28">
        <v>0.5</v>
      </c>
      <c r="I24" s="17">
        <v>1</v>
      </c>
      <c r="J24" s="6"/>
      <c r="K24" s="6"/>
      <c r="L24" s="13"/>
      <c r="M24" s="7"/>
      <c r="N24" s="21">
        <v>2</v>
      </c>
    </row>
    <row r="25" spans="1:14" ht="30.75" customHeight="1" thickBot="1">
      <c r="A25" s="37" t="s">
        <v>28</v>
      </c>
      <c r="B25" s="38"/>
      <c r="C25" s="39"/>
      <c r="D25" s="15">
        <v>23</v>
      </c>
      <c r="E25" s="15">
        <v>23</v>
      </c>
      <c r="F25" s="16">
        <v>46</v>
      </c>
      <c r="G25" s="15">
        <v>23</v>
      </c>
      <c r="H25" s="15">
        <v>23</v>
      </c>
      <c r="I25" s="16">
        <v>46</v>
      </c>
      <c r="J25" s="15">
        <v>23</v>
      </c>
      <c r="K25" s="15">
        <v>23</v>
      </c>
      <c r="L25" s="30">
        <v>46</v>
      </c>
      <c r="M25" s="5"/>
      <c r="N25" s="22">
        <f>SUM(F25+I25+L25)</f>
        <v>138</v>
      </c>
    </row>
    <row r="26" spans="1:14" ht="26.25" customHeight="1" thickBot="1">
      <c r="A26" s="34" t="s">
        <v>29</v>
      </c>
      <c r="B26" s="35"/>
      <c r="C26" s="36"/>
      <c r="D26" s="3">
        <v>23</v>
      </c>
      <c r="E26" s="3">
        <v>23</v>
      </c>
      <c r="F26" s="16">
        <v>46</v>
      </c>
      <c r="G26" s="3">
        <v>23</v>
      </c>
      <c r="H26" s="3">
        <v>23</v>
      </c>
      <c r="I26" s="1">
        <v>46</v>
      </c>
      <c r="J26" s="3">
        <v>23</v>
      </c>
      <c r="K26" s="3">
        <v>23</v>
      </c>
      <c r="L26" s="17">
        <v>46</v>
      </c>
      <c r="M26" s="29"/>
      <c r="N26" s="22"/>
    </row>
    <row r="27" spans="1:14" ht="24" customHeight="1" thickBot="1">
      <c r="A27" s="34" t="s">
        <v>4</v>
      </c>
      <c r="B27" s="35"/>
      <c r="C27" s="36"/>
      <c r="D27" s="7">
        <v>25</v>
      </c>
      <c r="E27" s="7">
        <v>23</v>
      </c>
      <c r="F27" s="30">
        <v>48</v>
      </c>
      <c r="G27" s="7">
        <v>25</v>
      </c>
      <c r="H27" s="7">
        <v>23</v>
      </c>
      <c r="I27" s="17">
        <v>48</v>
      </c>
      <c r="J27" s="7">
        <v>23</v>
      </c>
      <c r="K27" s="7">
        <v>25</v>
      </c>
      <c r="L27" s="17">
        <v>48</v>
      </c>
      <c r="M27" s="7"/>
      <c r="N27" s="22">
        <f>SUM(F27+I27+L27)</f>
        <v>144</v>
      </c>
    </row>
    <row r="31" ht="18.75">
      <c r="D31" s="32"/>
    </row>
    <row r="33" ht="15">
      <c r="D33" s="33"/>
    </row>
  </sheetData>
  <sheetProtection/>
  <mergeCells count="32">
    <mergeCell ref="K5:K6"/>
    <mergeCell ref="G4:I4"/>
    <mergeCell ref="F5:F6"/>
    <mergeCell ref="E5:E6"/>
    <mergeCell ref="A1:N1"/>
    <mergeCell ref="A2:N2"/>
    <mergeCell ref="M3:M6"/>
    <mergeCell ref="N3:N6"/>
    <mergeCell ref="J4:L4"/>
    <mergeCell ref="J5:J6"/>
    <mergeCell ref="L5:L6"/>
    <mergeCell ref="D5:D6"/>
    <mergeCell ref="G5:G6"/>
    <mergeCell ref="C3:C4"/>
    <mergeCell ref="D4:F4"/>
    <mergeCell ref="I5:I6"/>
    <mergeCell ref="A26:C26"/>
    <mergeCell ref="C5:C7"/>
    <mergeCell ref="B11:B12"/>
    <mergeCell ref="B9:B10"/>
    <mergeCell ref="B3:B7"/>
    <mergeCell ref="H5:H6"/>
    <mergeCell ref="A27:C27"/>
    <mergeCell ref="A25:C25"/>
    <mergeCell ref="B8:N8"/>
    <mergeCell ref="A23:C23"/>
    <mergeCell ref="A22:C22"/>
    <mergeCell ref="B17:B18"/>
    <mergeCell ref="B21:C21"/>
    <mergeCell ref="B24:C24"/>
    <mergeCell ref="A3:A21"/>
    <mergeCell ref="D3:L3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40" zoomScaleNormal="140" zoomScalePageLayoutView="0" workbookViewId="0" topLeftCell="A13">
      <selection activeCell="L19" sqref="L19"/>
    </sheetView>
  </sheetViews>
  <sheetFormatPr defaultColWidth="9.140625" defaultRowHeight="15"/>
  <cols>
    <col min="1" max="1" width="0.13671875" style="0" customWidth="1"/>
    <col min="2" max="2" width="28.00390625" style="0" customWidth="1"/>
    <col min="3" max="3" width="29.421875" style="0" customWidth="1"/>
    <col min="4" max="4" width="7.28125" style="0" customWidth="1"/>
    <col min="5" max="5" width="7.421875" style="0" customWidth="1"/>
    <col min="6" max="6" width="6.28125" style="0" customWidth="1"/>
    <col min="7" max="7" width="7.7109375" style="0" customWidth="1"/>
  </cols>
  <sheetData>
    <row r="1" spans="1:8" ht="34.5" customHeight="1">
      <c r="A1" s="75" t="s">
        <v>57</v>
      </c>
      <c r="B1" s="75"/>
      <c r="C1" s="75"/>
      <c r="D1" s="75"/>
      <c r="E1" s="75"/>
      <c r="F1" s="75"/>
      <c r="G1" s="75"/>
      <c r="H1" s="75"/>
    </row>
    <row r="2" spans="1:8" ht="33.75" customHeight="1" thickBot="1">
      <c r="A2" s="76" t="s">
        <v>56</v>
      </c>
      <c r="B2" s="76"/>
      <c r="C2" s="76"/>
      <c r="D2" s="76"/>
      <c r="E2" s="76"/>
      <c r="F2" s="76"/>
      <c r="G2" s="76"/>
      <c r="H2" s="76"/>
    </row>
    <row r="3" spans="1:8" ht="15.75" thickBot="1">
      <c r="A3" s="55"/>
      <c r="B3" s="64" t="s">
        <v>2</v>
      </c>
      <c r="C3" s="49" t="s">
        <v>3</v>
      </c>
      <c r="D3" s="53"/>
      <c r="E3" s="53"/>
      <c r="F3" s="53"/>
      <c r="G3" s="69" t="s">
        <v>35</v>
      </c>
      <c r="H3" s="69" t="s">
        <v>4</v>
      </c>
    </row>
    <row r="4" spans="1:8" ht="15.75" thickBot="1">
      <c r="A4" s="56"/>
      <c r="B4" s="66"/>
      <c r="C4" s="50"/>
      <c r="D4" s="58" t="s">
        <v>48</v>
      </c>
      <c r="E4" s="53"/>
      <c r="F4" s="54"/>
      <c r="G4" s="70"/>
      <c r="H4" s="70"/>
    </row>
    <row r="5" spans="1:8" ht="15" customHeight="1">
      <c r="A5" s="56"/>
      <c r="B5" s="66"/>
      <c r="C5" s="61" t="s">
        <v>10</v>
      </c>
      <c r="D5" s="64" t="s">
        <v>8</v>
      </c>
      <c r="E5" s="64" t="s">
        <v>9</v>
      </c>
      <c r="F5" s="59"/>
      <c r="G5" s="70"/>
      <c r="H5" s="70"/>
    </row>
    <row r="6" spans="1:8" ht="15.75" customHeight="1" thickBot="1">
      <c r="A6" s="56"/>
      <c r="B6" s="66"/>
      <c r="C6" s="62"/>
      <c r="D6" s="65"/>
      <c r="E6" s="65"/>
      <c r="F6" s="60"/>
      <c r="G6" s="70"/>
      <c r="H6" s="70"/>
    </row>
    <row r="7" spans="1:8" ht="15.75" thickBot="1">
      <c r="A7" s="56"/>
      <c r="B7" s="65"/>
      <c r="C7" s="63"/>
      <c r="D7" s="3">
        <v>23</v>
      </c>
      <c r="E7" s="3">
        <v>27</v>
      </c>
      <c r="F7" s="14">
        <f>SUM(D7+E7)</f>
        <v>50</v>
      </c>
      <c r="G7" s="5"/>
      <c r="H7" s="20"/>
    </row>
    <row r="8" spans="1:8" ht="15.75" thickBot="1">
      <c r="A8" s="56"/>
      <c r="B8" s="40" t="s">
        <v>11</v>
      </c>
      <c r="C8" s="41"/>
      <c r="D8" s="41"/>
      <c r="E8" s="41"/>
      <c r="F8" s="41"/>
      <c r="G8" s="41"/>
      <c r="H8" s="42"/>
    </row>
    <row r="9" spans="1:8" ht="18.75" customHeight="1" thickBot="1">
      <c r="A9" s="56"/>
      <c r="B9" s="64" t="s">
        <v>36</v>
      </c>
      <c r="C9" s="2" t="s">
        <v>12</v>
      </c>
      <c r="D9" s="15">
        <v>5</v>
      </c>
      <c r="E9" s="15">
        <v>5</v>
      </c>
      <c r="F9" s="77" t="s">
        <v>50</v>
      </c>
      <c r="G9" s="78">
        <v>10</v>
      </c>
      <c r="H9" s="79">
        <v>10</v>
      </c>
    </row>
    <row r="10" spans="1:8" ht="30" customHeight="1" thickBot="1">
      <c r="A10" s="56"/>
      <c r="B10" s="66"/>
      <c r="C10" s="2" t="s">
        <v>13</v>
      </c>
      <c r="D10" s="15">
        <v>4</v>
      </c>
      <c r="E10" s="15">
        <v>4</v>
      </c>
      <c r="F10" s="77" t="s">
        <v>51</v>
      </c>
      <c r="G10" s="78">
        <v>8</v>
      </c>
      <c r="H10" s="80">
        <v>8</v>
      </c>
    </row>
    <row r="11" spans="1:8" ht="27.75" customHeight="1" thickBot="1">
      <c r="A11" s="73"/>
      <c r="B11" s="74" t="s">
        <v>14</v>
      </c>
      <c r="C11" s="2" t="s">
        <v>14</v>
      </c>
      <c r="D11" s="81"/>
      <c r="E11" s="15"/>
      <c r="F11" s="77"/>
      <c r="G11" s="78"/>
      <c r="H11" s="80"/>
    </row>
    <row r="12" spans="1:8" ht="33.75" customHeight="1" thickBot="1">
      <c r="A12" s="56"/>
      <c r="B12" s="18" t="s">
        <v>17</v>
      </c>
      <c r="C12" s="2" t="s">
        <v>18</v>
      </c>
      <c r="D12" s="15">
        <v>4</v>
      </c>
      <c r="E12" s="15">
        <v>4</v>
      </c>
      <c r="F12" s="77" t="s">
        <v>51</v>
      </c>
      <c r="G12" s="78">
        <v>8</v>
      </c>
      <c r="H12" s="80">
        <v>8</v>
      </c>
    </row>
    <row r="13" spans="1:8" ht="49.5" customHeight="1" thickBot="1">
      <c r="A13" s="56"/>
      <c r="B13" s="2" t="s">
        <v>49</v>
      </c>
      <c r="C13" s="2" t="s">
        <v>20</v>
      </c>
      <c r="D13" s="15">
        <v>2</v>
      </c>
      <c r="E13" s="15">
        <v>2</v>
      </c>
      <c r="F13" s="77" t="s">
        <v>52</v>
      </c>
      <c r="G13" s="78">
        <v>4</v>
      </c>
      <c r="H13" s="80">
        <v>4</v>
      </c>
    </row>
    <row r="14" spans="1:8" ht="30" customHeight="1" thickBot="1">
      <c r="A14" s="56"/>
      <c r="B14" s="23" t="s">
        <v>34</v>
      </c>
      <c r="C14" s="23" t="s">
        <v>34</v>
      </c>
      <c r="D14" s="82"/>
      <c r="E14" s="82"/>
      <c r="F14" s="30"/>
      <c r="G14" s="78"/>
      <c r="H14" s="80"/>
    </row>
    <row r="15" spans="1:8" ht="21.75" customHeight="1" thickBot="1">
      <c r="A15" s="56"/>
      <c r="B15" s="49" t="s">
        <v>21</v>
      </c>
      <c r="C15" s="2" t="s">
        <v>22</v>
      </c>
      <c r="D15" s="15">
        <v>1</v>
      </c>
      <c r="E15" s="15">
        <v>1</v>
      </c>
      <c r="F15" s="77" t="s">
        <v>53</v>
      </c>
      <c r="G15" s="78">
        <v>2</v>
      </c>
      <c r="H15" s="80">
        <v>2</v>
      </c>
    </row>
    <row r="16" spans="1:8" ht="21" customHeight="1" thickBot="1">
      <c r="A16" s="56"/>
      <c r="B16" s="50"/>
      <c r="C16" s="2" t="s">
        <v>30</v>
      </c>
      <c r="D16" s="15">
        <v>1</v>
      </c>
      <c r="E16" s="15">
        <v>1</v>
      </c>
      <c r="F16" s="77" t="s">
        <v>53</v>
      </c>
      <c r="G16" s="78">
        <v>2</v>
      </c>
      <c r="H16" s="80">
        <v>2</v>
      </c>
    </row>
    <row r="17" spans="1:8" ht="23.25" customHeight="1" thickBot="1">
      <c r="A17" s="56"/>
      <c r="B17" s="2" t="s">
        <v>24</v>
      </c>
      <c r="C17" s="2" t="s">
        <v>24</v>
      </c>
      <c r="D17" s="15">
        <v>1</v>
      </c>
      <c r="E17" s="15">
        <v>1</v>
      </c>
      <c r="F17" s="77" t="s">
        <v>53</v>
      </c>
      <c r="G17" s="78">
        <v>2</v>
      </c>
      <c r="H17" s="80">
        <v>2</v>
      </c>
    </row>
    <row r="18" spans="1:8" ht="21.75" customHeight="1" thickBot="1">
      <c r="A18" s="56"/>
      <c r="B18" s="8" t="s">
        <v>25</v>
      </c>
      <c r="C18" s="2" t="s">
        <v>25</v>
      </c>
      <c r="D18" s="15">
        <v>2</v>
      </c>
      <c r="E18" s="15">
        <v>2</v>
      </c>
      <c r="F18" s="77" t="s">
        <v>52</v>
      </c>
      <c r="G18" s="78">
        <v>4</v>
      </c>
      <c r="H18" s="80">
        <v>4</v>
      </c>
    </row>
    <row r="19" spans="1:8" ht="28.5" customHeight="1" thickBot="1">
      <c r="A19" s="57"/>
      <c r="B19" s="51" t="s">
        <v>27</v>
      </c>
      <c r="C19" s="52"/>
      <c r="D19" s="78">
        <v>20</v>
      </c>
      <c r="E19" s="78">
        <v>20</v>
      </c>
      <c r="F19" s="77" t="s">
        <v>54</v>
      </c>
      <c r="G19" s="78">
        <v>40</v>
      </c>
      <c r="H19" s="78">
        <v>40</v>
      </c>
    </row>
    <row r="20" spans="1:8" ht="33" customHeight="1" thickBot="1">
      <c r="A20" s="46" t="s">
        <v>33</v>
      </c>
      <c r="B20" s="47"/>
      <c r="C20" s="48"/>
      <c r="D20" s="78">
        <v>1</v>
      </c>
      <c r="E20" s="78">
        <v>1</v>
      </c>
      <c r="F20" s="30">
        <v>2</v>
      </c>
      <c r="G20" s="78"/>
      <c r="H20" s="83">
        <v>2</v>
      </c>
    </row>
    <row r="21" spans="1:8" ht="24.75" customHeight="1" thickBot="1">
      <c r="A21" s="43" t="s">
        <v>55</v>
      </c>
      <c r="B21" s="44"/>
      <c r="C21" s="45"/>
      <c r="D21" s="82">
        <v>1</v>
      </c>
      <c r="E21" s="84">
        <v>1</v>
      </c>
      <c r="F21" s="30">
        <v>2</v>
      </c>
      <c r="G21" s="78"/>
      <c r="H21" s="83"/>
    </row>
    <row r="22" spans="1:8" ht="30.75" customHeight="1" thickBot="1">
      <c r="A22" s="37" t="s">
        <v>28</v>
      </c>
      <c r="B22" s="38"/>
      <c r="C22" s="39"/>
      <c r="D22" s="15">
        <v>21</v>
      </c>
      <c r="E22" s="15">
        <v>21</v>
      </c>
      <c r="F22" s="16">
        <v>42</v>
      </c>
      <c r="G22" s="85"/>
      <c r="H22" s="86"/>
    </row>
    <row r="23" spans="1:8" ht="26.25" customHeight="1" thickBot="1">
      <c r="A23" s="34" t="s">
        <v>29</v>
      </c>
      <c r="B23" s="35"/>
      <c r="C23" s="36"/>
      <c r="D23" s="15">
        <v>21</v>
      </c>
      <c r="E23" s="15">
        <v>21</v>
      </c>
      <c r="F23" s="16">
        <v>42</v>
      </c>
      <c r="G23" s="87"/>
      <c r="H23" s="86"/>
    </row>
    <row r="24" spans="1:8" ht="24" customHeight="1" thickBot="1">
      <c r="A24" s="34" t="s">
        <v>4</v>
      </c>
      <c r="B24" s="35"/>
      <c r="C24" s="36"/>
      <c r="D24" s="78">
        <v>21</v>
      </c>
      <c r="E24" s="78">
        <v>21</v>
      </c>
      <c r="F24" s="30">
        <v>42</v>
      </c>
      <c r="G24" s="78"/>
      <c r="H24" s="86">
        <v>42</v>
      </c>
    </row>
    <row r="28" ht="18.75">
      <c r="D28" s="32"/>
    </row>
    <row r="30" ht="15">
      <c r="D30" s="33"/>
    </row>
  </sheetData>
  <sheetProtection/>
  <mergeCells count="20">
    <mergeCell ref="A20:C20"/>
    <mergeCell ref="A21:C21"/>
    <mergeCell ref="A22:C22"/>
    <mergeCell ref="A23:C23"/>
    <mergeCell ref="A24:C24"/>
    <mergeCell ref="B8:H8"/>
    <mergeCell ref="B9:B10"/>
    <mergeCell ref="B15:B16"/>
    <mergeCell ref="B19:C19"/>
    <mergeCell ref="C5:C7"/>
    <mergeCell ref="D5:D6"/>
    <mergeCell ref="E5:E6"/>
    <mergeCell ref="F5:F6"/>
    <mergeCell ref="A3:A19"/>
    <mergeCell ref="B3:B7"/>
    <mergeCell ref="C3:C4"/>
    <mergeCell ref="D3:F3"/>
    <mergeCell ref="G3:G6"/>
    <mergeCell ref="H3:H6"/>
    <mergeCell ref="D4:F4"/>
  </mergeCells>
  <printOptions/>
  <pageMargins left="0.7" right="0.7" top="0.75" bottom="0.75" header="0.3" footer="0.3"/>
  <pageSetup orientation="portrait" paperSize="9"/>
  <ignoredErrors>
    <ignoredError sqref="F9: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2022-08-08T05:28:40Z</cp:lastPrinted>
  <dcterms:created xsi:type="dcterms:W3CDTF">2014-09-08T09:32:17Z</dcterms:created>
  <dcterms:modified xsi:type="dcterms:W3CDTF">2022-09-06T07:10:23Z</dcterms:modified>
  <cp:category/>
  <cp:version/>
  <cp:contentType/>
  <cp:contentStatus/>
</cp:coreProperties>
</file>